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0775" windowHeight="9690" activeTab="0"/>
  </bookViews>
  <sheets>
    <sheet name="LebihMasa" sheetId="1" r:id="rId1"/>
  </sheets>
  <externalReferences>
    <externalReference r:id="rId4"/>
  </externalReferences>
  <definedNames>
    <definedName name="_xlnm.Print_Area" localSheetId="0">'LebihMasa'!$B$2:$O$101</definedName>
  </definedNames>
  <calcPr fullCalcOnLoad="1"/>
</workbook>
</file>

<file path=xl/sharedStrings.xml><?xml version="1.0" encoding="utf-8"?>
<sst xmlns="http://schemas.openxmlformats.org/spreadsheetml/2006/main" count="87" uniqueCount="80">
  <si>
    <t>MAJLIS PERBANDARAN KEMAMAN</t>
  </si>
  <si>
    <t>KENYATAAN TUNTUTAN ELAUN LEBIH MASA</t>
  </si>
  <si>
    <t>BAGI BULAN ……………………   TAHUN ……………..</t>
  </si>
  <si>
    <t>MAKLUMAT PEGAWAI</t>
  </si>
  <si>
    <t>Nama</t>
  </si>
  <si>
    <t>No. Perjawatan</t>
  </si>
  <si>
    <t>No. K/P</t>
  </si>
  <si>
    <t>Waktu Bekerja</t>
  </si>
  <si>
    <t xml:space="preserve">    1  /  2  /  3</t>
  </si>
  <si>
    <t>Jawatan/Gred</t>
  </si>
  <si>
    <t>Bank</t>
  </si>
  <si>
    <t>Bahagian/Unit</t>
  </si>
  <si>
    <t>No. Akaun</t>
  </si>
  <si>
    <t>PENDAPATAN</t>
  </si>
  <si>
    <t>KADAR</t>
  </si>
  <si>
    <t>Gaji Asas</t>
  </si>
  <si>
    <t>*RM</t>
  </si>
  <si>
    <t>RM</t>
  </si>
  <si>
    <t>(Gaji pokok)  x  12</t>
  </si>
  <si>
    <t>Waktu Bertugas</t>
  </si>
  <si>
    <t>Biasa :</t>
  </si>
  <si>
    <t>=</t>
  </si>
  <si>
    <t>Khamis :</t>
  </si>
  <si>
    <t>313 x 8</t>
  </si>
  <si>
    <t>Alamat Pejabat</t>
  </si>
  <si>
    <t>Alamat Rumah</t>
  </si>
  <si>
    <t>KENYATAAN TUNTUTAN</t>
  </si>
  <si>
    <t>TARIKH/HARI</t>
  </si>
  <si>
    <t>MASA BEKERJA</t>
  </si>
  <si>
    <t>JUMLAH</t>
  </si>
  <si>
    <t>KENYATAAN TUGAS</t>
  </si>
  <si>
    <t>Biasa</t>
  </si>
  <si>
    <t>Jumaat</t>
  </si>
  <si>
    <t>Kelepasan Am</t>
  </si>
  <si>
    <t>MULAI</t>
  </si>
  <si>
    <t>HINGGA</t>
  </si>
  <si>
    <t>JAM</t>
  </si>
  <si>
    <t>S</t>
  </si>
  <si>
    <t>M</t>
  </si>
  <si>
    <t>JUMLAH JAM BEKERJA</t>
  </si>
  <si>
    <t>PERKIRAAN</t>
  </si>
  <si>
    <t xml:space="preserve">Nota: Takrif "SIANG" adalah antara jam 6.01 pagi hingga 10.00 malam dan </t>
  </si>
  <si>
    <t xml:space="preserve">           takrif "MALAM" adalah antara jam 10.01 malam hingga 6.00 pagi.</t>
  </si>
  <si>
    <t>Jenis Hari</t>
  </si>
  <si>
    <t>Jumlah Jam</t>
  </si>
  <si>
    <t>Kadar Sejam</t>
  </si>
  <si>
    <t>Jumlah Bayaran</t>
  </si>
  <si>
    <t>Biasa Siang</t>
  </si>
  <si>
    <t>x 1.125</t>
  </si>
  <si>
    <t xml:space="preserve">Biasa Malam </t>
  </si>
  <si>
    <t>x 1.25</t>
  </si>
  <si>
    <t>Jumaat Siang</t>
  </si>
  <si>
    <t>Jumaat Malam</t>
  </si>
  <si>
    <t>x 1.5</t>
  </si>
  <si>
    <t>Kelepasan Siang</t>
  </si>
  <si>
    <t>x 1.75</t>
  </si>
  <si>
    <t>Kelepasan Malam</t>
  </si>
  <si>
    <t>x 2</t>
  </si>
  <si>
    <t>JUMLAH (RM)</t>
  </si>
  <si>
    <t>PENGAKUAN</t>
  </si>
  <si>
    <t>Saya mengaku bahawa :-</t>
  </si>
  <si>
    <t>a)</t>
  </si>
  <si>
    <t>selain daripada menjalankan tugas pada waktu kerja biasa, saya juga diarah bertugas di luar waktu kerja biasa. Saya tidak diberi "Book Off" dan "Tidak Menanggung Kerja".</t>
  </si>
  <si>
    <t>b)</t>
  </si>
  <si>
    <t>Tuntutan ini dibuat mengikut 'Perintah Am Bab G' dan peraturan-peraturan yang berkuatkuasa;</t>
  </si>
  <si>
    <t>c)</t>
  </si>
  <si>
    <t>Butir-butir di dalam tuntutan ini adalah benar dan saya bertanggungjawab sepenuhnya terhadapnya.</t>
  </si>
  <si>
    <t>Tarikh :</t>
  </si>
  <si>
    <t>(Nama Pemohon)*</t>
  </si>
  <si>
    <t>Jawatan*</t>
  </si>
  <si>
    <t>PERAKUAN KETUA JABATAN</t>
  </si>
  <si>
    <t>Adalah diakui bahawa kerja-kerja di atas perlu dilaksanakan di luar waktu kerja biasa dan disahkan bahawa pegawai ini tidak "Menanggung Kerja" dan tidak diberi "Book Off" atau Cuti kerana kerja-kerja tersebut mesti dibuat berterusan serta pegawai masih mempunyai baki cuti. Pelaksanaan kerja-kerja ini mematuhi syarat-syarat dan peraturan sebagaimana Perintah Am Bab G dan peraturan-peraturan lain yang berkuatkuasa.</t>
  </si>
  <si>
    <t>(Nama Ketua Bahagian)*</t>
  </si>
  <si>
    <t>(Nama Ketua Jabatan)*</t>
  </si>
  <si>
    <t>Jawatan</t>
  </si>
  <si>
    <t xml:space="preserve">Tarikh : </t>
  </si>
  <si>
    <t>PENGESAHAN PEGAWAI PENGAWAL</t>
  </si>
  <si>
    <t>Adalah diakui bahawa tuntutan Elaun Lebih Masa yang melebihi 1/3 (gred 17 ke atas) atau 2/3 (gred 16 ke bawah) daripada gaji bulanan sebagaimana peraturan di Perenggan 4.1 Pekeliling Pejabat Kewangan Negeri Bil.1 Tahun 2004 dibuat mengikut dan mematuhi sebagaimana syarat-syarat di Perenggan 2 Surat Pekeliling Bil.21 Tahun 1977.</t>
  </si>
  <si>
    <t>b.p. Yang Dipertua, Majlis Perbandaran Kemaman</t>
  </si>
  <si>
    <t>* maklumat sebenar perlu diisi/dipinda oleh anggota.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</si>
</sst>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0" fontId="18" fillId="0" borderId="0" xfId="0" applyFont="1" applyBorder="1" applyAlignment="1">
      <alignment horizontal="left" indent="1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27" xfId="0" applyFont="1" applyBorder="1" applyAlignment="1">
      <alignment/>
    </xf>
    <xf numFmtId="0" fontId="18" fillId="0" borderId="25" xfId="0" applyFont="1" applyBorder="1" applyAlignment="1">
      <alignment horizontal="left"/>
    </xf>
    <xf numFmtId="0" fontId="18" fillId="0" borderId="28" xfId="0" applyFont="1" applyBorder="1" applyAlignment="1">
      <alignment/>
    </xf>
    <xf numFmtId="0" fontId="19" fillId="34" borderId="29" xfId="0" applyFont="1" applyFill="1" applyBorder="1" applyAlignment="1">
      <alignment horizontal="centerContinuous" vertical="center"/>
    </xf>
    <xf numFmtId="0" fontId="19" fillId="34" borderId="30" xfId="0" applyFont="1" applyFill="1" applyBorder="1" applyAlignment="1">
      <alignment horizontal="centerContinuous" vertical="center"/>
    </xf>
    <xf numFmtId="0" fontId="19" fillId="34" borderId="31" xfId="0" applyFont="1" applyFill="1" applyBorder="1" applyAlignment="1">
      <alignment horizontal="centerContinuous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30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left"/>
    </xf>
    <xf numFmtId="43" fontId="18" fillId="0" borderId="0" xfId="42" applyFont="1" applyBorder="1" applyAlignment="1">
      <alignment horizontal="right" indent="1"/>
    </xf>
    <xf numFmtId="43" fontId="18" fillId="0" borderId="34" xfId="42" applyFont="1" applyBorder="1" applyAlignment="1">
      <alignment/>
    </xf>
    <xf numFmtId="43" fontId="18" fillId="0" borderId="35" xfId="42" applyFont="1" applyBorder="1" applyAlignment="1">
      <alignment horizontal="center"/>
    </xf>
    <xf numFmtId="0" fontId="18" fillId="0" borderId="22" xfId="0" applyFont="1" applyBorder="1" applyAlignment="1">
      <alignment horizontal="right"/>
    </xf>
    <xf numFmtId="43" fontId="18" fillId="0" borderId="36" xfId="0" applyNumberFormat="1" applyFont="1" applyBorder="1" applyAlignment="1">
      <alignment horizontal="center"/>
    </xf>
    <xf numFmtId="43" fontId="18" fillId="0" borderId="0" xfId="42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 quotePrefix="1">
      <alignment horizontal="center"/>
    </xf>
    <xf numFmtId="43" fontId="18" fillId="0" borderId="37" xfId="42" applyNumberFormat="1" applyFont="1" applyBorder="1" applyAlignment="1">
      <alignment horizontal="center"/>
    </xf>
    <xf numFmtId="0" fontId="18" fillId="0" borderId="27" xfId="0" applyFont="1" applyBorder="1" applyAlignment="1">
      <alignment horizontal="left"/>
    </xf>
    <xf numFmtId="43" fontId="18" fillId="0" borderId="38" xfId="42" applyFont="1" applyBorder="1" applyAlignment="1">
      <alignment horizontal="right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8" xfId="0" applyFont="1" applyBorder="1" applyAlignment="1" quotePrefix="1">
      <alignment horizontal="center"/>
    </xf>
    <xf numFmtId="0" fontId="18" fillId="0" borderId="38" xfId="0" applyFont="1" applyBorder="1" applyAlignment="1">
      <alignment horizontal="left"/>
    </xf>
    <xf numFmtId="0" fontId="18" fillId="0" borderId="40" xfId="0" applyFont="1" applyBorder="1" applyAlignment="1">
      <alignment horizontal="center"/>
    </xf>
    <xf numFmtId="0" fontId="18" fillId="0" borderId="29" xfId="0" applyFont="1" applyBorder="1" applyAlignment="1">
      <alignment horizontal="left"/>
    </xf>
    <xf numFmtId="43" fontId="18" fillId="0" borderId="38" xfId="42" applyFont="1" applyBorder="1" applyAlignment="1">
      <alignment horizontal="left" indent="1"/>
    </xf>
    <xf numFmtId="0" fontId="18" fillId="0" borderId="38" xfId="0" applyFont="1" applyBorder="1" applyAlignment="1">
      <alignment horizontal="left" indent="1"/>
    </xf>
    <xf numFmtId="0" fontId="18" fillId="0" borderId="31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9" fillId="33" borderId="42" xfId="0" applyFont="1" applyFill="1" applyBorder="1" applyAlignment="1">
      <alignment horizontal="center" vertical="center"/>
    </xf>
    <xf numFmtId="0" fontId="19" fillId="33" borderId="41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0" fontId="19" fillId="34" borderId="29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34" borderId="32" xfId="0" applyFont="1" applyFill="1" applyBorder="1" applyAlignment="1">
      <alignment horizontal="centerContinuous" vertical="center"/>
    </xf>
    <xf numFmtId="0" fontId="19" fillId="34" borderId="41" xfId="0" applyFont="1" applyFill="1" applyBorder="1" applyAlignment="1">
      <alignment horizontal="centerContinuous" vertical="center"/>
    </xf>
    <xf numFmtId="0" fontId="19" fillId="34" borderId="43" xfId="0" applyFont="1" applyFill="1" applyBorder="1" applyAlignment="1">
      <alignment horizontal="centerContinuous" vertical="center"/>
    </xf>
    <xf numFmtId="0" fontId="19" fillId="34" borderId="30" xfId="0" applyFont="1" applyFill="1" applyBorder="1" applyAlignment="1">
      <alignment horizontal="center" vertical="center"/>
    </xf>
    <xf numFmtId="0" fontId="19" fillId="34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34" borderId="30" xfId="0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24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vertical="top"/>
    </xf>
    <xf numFmtId="0" fontId="18" fillId="0" borderId="4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5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45" xfId="0" applyFont="1" applyBorder="1" applyAlignment="1">
      <alignment horizontal="left" vertical="top"/>
    </xf>
    <xf numFmtId="43" fontId="18" fillId="0" borderId="47" xfId="42" applyFont="1" applyBorder="1" applyAlignment="1">
      <alignment horizontal="center"/>
    </xf>
    <xf numFmtId="0" fontId="18" fillId="0" borderId="27" xfId="0" applyFont="1" applyBorder="1" applyAlignment="1">
      <alignment horizontal="center" vertical="top"/>
    </xf>
    <xf numFmtId="0" fontId="18" fillId="0" borderId="48" xfId="0" applyFont="1" applyBorder="1" applyAlignment="1">
      <alignment horizontal="center" vertical="top"/>
    </xf>
    <xf numFmtId="0" fontId="18" fillId="0" borderId="39" xfId="0" applyFont="1" applyBorder="1" applyAlignment="1">
      <alignment horizontal="center" vertical="top"/>
    </xf>
    <xf numFmtId="0" fontId="18" fillId="0" borderId="39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48" xfId="0" applyFont="1" applyBorder="1" applyAlignment="1">
      <alignment horizontal="left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9" fillId="35" borderId="50" xfId="0" applyFont="1" applyFill="1" applyBorder="1" applyAlignment="1">
      <alignment horizontal="centerContinuous" vertical="center"/>
    </xf>
    <xf numFmtId="0" fontId="19" fillId="35" borderId="51" xfId="0" applyFont="1" applyFill="1" applyBorder="1" applyAlignment="1">
      <alignment horizontal="centerContinuous" vertical="center"/>
    </xf>
    <xf numFmtId="43" fontId="19" fillId="35" borderId="52" xfId="42" applyFont="1" applyFill="1" applyBorder="1" applyAlignment="1">
      <alignment vertical="center"/>
    </xf>
    <xf numFmtId="43" fontId="19" fillId="35" borderId="52" xfId="42" applyFont="1" applyFill="1" applyBorder="1" applyAlignment="1">
      <alignment horizontal="center" vertical="center"/>
    </xf>
    <xf numFmtId="43" fontId="19" fillId="35" borderId="53" xfId="42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13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42" xfId="0" applyFont="1" applyBorder="1" applyAlignment="1">
      <alignment horizontal="centerContinuous" vertical="top"/>
    </xf>
    <xf numFmtId="0" fontId="18" fillId="0" borderId="32" xfId="0" applyFont="1" applyBorder="1" applyAlignment="1">
      <alignment horizontal="centerContinuous" vertical="top"/>
    </xf>
    <xf numFmtId="0" fontId="18" fillId="0" borderId="31" xfId="0" applyFont="1" applyBorder="1" applyAlignment="1">
      <alignment horizontal="center" vertical="top"/>
    </xf>
    <xf numFmtId="0" fontId="18" fillId="0" borderId="41" xfId="0" applyFont="1" applyBorder="1" applyAlignment="1">
      <alignment horizontal="center" vertical="top"/>
    </xf>
    <xf numFmtId="0" fontId="18" fillId="0" borderId="32" xfId="0" applyFont="1" applyBorder="1" applyAlignment="1">
      <alignment horizontal="center" vertical="top"/>
    </xf>
    <xf numFmtId="0" fontId="18" fillId="0" borderId="41" xfId="0" applyFont="1" applyBorder="1" applyAlignment="1">
      <alignment horizontal="centerContinuous"/>
    </xf>
    <xf numFmtId="0" fontId="18" fillId="0" borderId="32" xfId="0" applyFont="1" applyBorder="1" applyAlignment="1">
      <alignment horizontal="centerContinuous"/>
    </xf>
    <xf numFmtId="0" fontId="18" fillId="0" borderId="41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13" xfId="0" applyFont="1" applyBorder="1" applyAlignment="1">
      <alignment horizontal="left" vertical="top" wrapText="1" indent="1"/>
    </xf>
    <xf numFmtId="0" fontId="18" fillId="0" borderId="26" xfId="0" applyFont="1" applyBorder="1" applyAlignment="1">
      <alignment horizontal="left" vertical="top" wrapText="1"/>
    </xf>
    <xf numFmtId="43" fontId="18" fillId="0" borderId="22" xfId="42" applyFont="1" applyBorder="1" applyAlignment="1">
      <alignment vertical="top"/>
    </xf>
    <xf numFmtId="43" fontId="18" fillId="0" borderId="35" xfId="42" applyFont="1" applyBorder="1" applyAlignment="1">
      <alignment vertical="top"/>
    </xf>
    <xf numFmtId="43" fontId="18" fillId="0" borderId="23" xfId="42" applyFont="1" applyBorder="1" applyAlignment="1">
      <alignment vertical="top"/>
    </xf>
    <xf numFmtId="43" fontId="18" fillId="0" borderId="0" xfId="0" applyNumberFormat="1" applyFont="1" applyBorder="1" applyAlignment="1">
      <alignment horizontal="left"/>
    </xf>
    <xf numFmtId="43" fontId="18" fillId="0" borderId="26" xfId="42" applyFont="1" applyBorder="1" applyAlignment="1">
      <alignment/>
    </xf>
    <xf numFmtId="43" fontId="18" fillId="0" borderId="35" xfId="42" applyNumberFormat="1" applyFont="1" applyBorder="1" applyAlignment="1">
      <alignment horizontal="center"/>
    </xf>
    <xf numFmtId="0" fontId="18" fillId="0" borderId="13" xfId="0" applyFont="1" applyBorder="1" applyAlignment="1">
      <alignment horizontal="left" indent="1"/>
    </xf>
    <xf numFmtId="0" fontId="18" fillId="0" borderId="26" xfId="0" applyFont="1" applyBorder="1" applyAlignment="1">
      <alignment horizontal="center"/>
    </xf>
    <xf numFmtId="43" fontId="18" fillId="0" borderId="25" xfId="42" applyFont="1" applyBorder="1" applyAlignment="1">
      <alignment/>
    </xf>
    <xf numFmtId="43" fontId="18" fillId="0" borderId="0" xfId="42" applyFont="1" applyBorder="1" applyAlignment="1">
      <alignment/>
    </xf>
    <xf numFmtId="43" fontId="18" fillId="0" borderId="0" xfId="42" applyFont="1" applyBorder="1" applyAlignment="1">
      <alignment horizontal="center"/>
    </xf>
    <xf numFmtId="43" fontId="18" fillId="0" borderId="0" xfId="42" applyFont="1" applyBorder="1" applyAlignment="1">
      <alignment horizontal="center"/>
    </xf>
    <xf numFmtId="2" fontId="18" fillId="0" borderId="14" xfId="0" applyNumberFormat="1" applyFont="1" applyBorder="1" applyAlignment="1">
      <alignment horizontal="right"/>
    </xf>
    <xf numFmtId="0" fontId="18" fillId="0" borderId="54" xfId="0" applyFont="1" applyBorder="1" applyAlignment="1">
      <alignment horizontal="left" indent="1"/>
    </xf>
    <xf numFmtId="0" fontId="18" fillId="0" borderId="2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164" fontId="18" fillId="0" borderId="38" xfId="42" applyNumberFormat="1" applyFont="1" applyBorder="1" applyAlignment="1">
      <alignment horizontal="center"/>
    </xf>
    <xf numFmtId="164" fontId="18" fillId="0" borderId="28" xfId="42" applyNumberFormat="1" applyFont="1" applyBorder="1" applyAlignment="1">
      <alignment horizontal="center"/>
    </xf>
    <xf numFmtId="43" fontId="18" fillId="0" borderId="38" xfId="42" applyFont="1" applyBorder="1" applyAlignment="1">
      <alignment horizontal="center"/>
    </xf>
    <xf numFmtId="2" fontId="18" fillId="0" borderId="40" xfId="0" applyNumberFormat="1" applyFont="1" applyBorder="1" applyAlignment="1">
      <alignment horizontal="right"/>
    </xf>
    <xf numFmtId="0" fontId="19" fillId="0" borderId="55" xfId="0" applyFont="1" applyBorder="1" applyAlignment="1">
      <alignment horizontal="centerContinuous"/>
    </xf>
    <xf numFmtId="0" fontId="18" fillId="0" borderId="56" xfId="0" applyFont="1" applyBorder="1" applyAlignment="1">
      <alignment horizontal="centerContinuous"/>
    </xf>
    <xf numFmtId="0" fontId="18" fillId="0" borderId="57" xfId="0" applyFont="1" applyBorder="1" applyAlignment="1">
      <alignment horizontal="centerContinuous"/>
    </xf>
    <xf numFmtId="0" fontId="18" fillId="0" borderId="58" xfId="0" applyFont="1" applyBorder="1" applyAlignment="1">
      <alignment horizontal="centerContinuous"/>
    </xf>
    <xf numFmtId="0" fontId="19" fillId="0" borderId="58" xfId="0" applyFont="1" applyBorder="1" applyAlignment="1">
      <alignment horizontal="centerContinuous"/>
    </xf>
    <xf numFmtId="43" fontId="19" fillId="0" borderId="58" xfId="42" applyFont="1" applyBorder="1" applyAlignment="1">
      <alignment horizontal="center"/>
    </xf>
    <xf numFmtId="43" fontId="19" fillId="0" borderId="58" xfId="0" applyNumberFormat="1" applyFont="1" applyBorder="1" applyAlignment="1">
      <alignment horizontal="right"/>
    </xf>
    <xf numFmtId="0" fontId="18" fillId="0" borderId="59" xfId="0" applyFont="1" applyBorder="1" applyAlignment="1">
      <alignment horizontal="right"/>
    </xf>
    <xf numFmtId="0" fontId="19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43" fontId="19" fillId="0" borderId="0" xfId="42" applyFont="1" applyBorder="1" applyAlignment="1">
      <alignment horizontal="center"/>
    </xf>
    <xf numFmtId="43" fontId="19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9" fillId="34" borderId="60" xfId="0" applyFont="1" applyFill="1" applyBorder="1" applyAlignment="1">
      <alignment horizontal="center" vertical="center"/>
    </xf>
    <xf numFmtId="0" fontId="19" fillId="34" borderId="61" xfId="0" applyFont="1" applyFill="1" applyBorder="1" applyAlignment="1">
      <alignment horizontal="center" vertical="center"/>
    </xf>
    <xf numFmtId="0" fontId="19" fillId="34" borderId="62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13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0" xfId="0" applyFont="1" applyBorder="1" applyAlignment="1">
      <alignment/>
    </xf>
    <xf numFmtId="15" fontId="18" fillId="0" borderId="0" xfId="0" applyNumberFormat="1" applyFont="1" applyBorder="1" applyAlignment="1">
      <alignment horizontal="left"/>
    </xf>
    <xf numFmtId="0" fontId="19" fillId="34" borderId="63" xfId="0" applyFont="1" applyFill="1" applyBorder="1" applyAlignment="1">
      <alignment horizontal="center" vertical="center"/>
    </xf>
    <xf numFmtId="0" fontId="19" fillId="34" borderId="64" xfId="0" applyFont="1" applyFill="1" applyBorder="1" applyAlignment="1">
      <alignment horizontal="center" vertical="center"/>
    </xf>
    <xf numFmtId="0" fontId="19" fillId="34" borderId="65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top" wrapText="1" indent="1"/>
    </xf>
    <xf numFmtId="0" fontId="18" fillId="0" borderId="0" xfId="0" applyFont="1" applyBorder="1" applyAlignment="1">
      <alignment horizontal="left" vertical="top" wrapText="1" indent="1"/>
    </xf>
    <xf numFmtId="0" fontId="18" fillId="0" borderId="13" xfId="0" applyFont="1" applyBorder="1" applyAlignment="1">
      <alignment horizontal="centerContinuous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vertical="top" wrapText="1"/>
    </xf>
    <xf numFmtId="0" fontId="20" fillId="0" borderId="15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centerContinuous"/>
    </xf>
    <xf numFmtId="0" fontId="18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13</xdr:row>
      <xdr:rowOff>104775</xdr:rowOff>
    </xdr:from>
    <xdr:to>
      <xdr:col>11</xdr:col>
      <xdr:colOff>457200</xdr:colOff>
      <xdr:row>13</xdr:row>
      <xdr:rowOff>104775</xdr:rowOff>
    </xdr:to>
    <xdr:sp>
      <xdr:nvSpPr>
        <xdr:cNvPr id="1" name="Line 2"/>
        <xdr:cNvSpPr>
          <a:spLocks/>
        </xdr:cNvSpPr>
      </xdr:nvSpPr>
      <xdr:spPr>
        <a:xfrm>
          <a:off x="4352925" y="28479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ylah\akauntan\Form\Borang%20Elaun%20Lebih%20Ma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bihmasa"/>
      <sheetName val="new 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01"/>
  <sheetViews>
    <sheetView tabSelected="1" zoomScaleSheetLayoutView="100" zoomScalePageLayoutView="0" workbookViewId="0" topLeftCell="A88">
      <selection activeCell="L63" sqref="L63:M63"/>
    </sheetView>
  </sheetViews>
  <sheetFormatPr defaultColWidth="9.140625" defaultRowHeight="12.75"/>
  <cols>
    <col min="1" max="1" width="2.421875" style="2" customWidth="1"/>
    <col min="2" max="2" width="13.421875" style="1" customWidth="1"/>
    <col min="3" max="3" width="8.57421875" style="1" customWidth="1"/>
    <col min="4" max="4" width="8.28125" style="1" customWidth="1"/>
    <col min="5" max="5" width="8.421875" style="1" customWidth="1"/>
    <col min="6" max="6" width="6.8515625" style="1" customWidth="1"/>
    <col min="7" max="7" width="8.57421875" style="1" customWidth="1"/>
    <col min="8" max="8" width="7.00390625" style="1" customWidth="1"/>
    <col min="9" max="9" width="6.421875" style="2" customWidth="1"/>
    <col min="10" max="10" width="6.8515625" style="2" customWidth="1"/>
    <col min="11" max="15" width="6.8515625" style="1" customWidth="1"/>
    <col min="16" max="16384" width="9.140625" style="2" customWidth="1"/>
  </cols>
  <sheetData>
    <row r="1" ht="9" customHeight="1" thickBot="1"/>
    <row r="2" spans="2:15" ht="16.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2:15" ht="16.5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15" ht="17.25" thickBot="1">
      <c r="B4" s="9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ht="17.25" thickBot="1"/>
    <row r="6" spans="2:15" ht="16.5">
      <c r="B6" s="12" t="s">
        <v>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2:15" ht="16.5">
      <c r="B7" s="15"/>
      <c r="C7" s="16"/>
      <c r="D7" s="16"/>
      <c r="E7" s="16"/>
      <c r="F7" s="16"/>
      <c r="G7" s="16"/>
      <c r="H7" s="16"/>
      <c r="I7" s="17"/>
      <c r="J7" s="18"/>
      <c r="K7" s="16"/>
      <c r="L7" s="16"/>
      <c r="M7" s="16"/>
      <c r="N7" s="16"/>
      <c r="O7" s="19"/>
    </row>
    <row r="8" spans="2:15" ht="16.5">
      <c r="B8" s="20" t="s">
        <v>4</v>
      </c>
      <c r="C8" s="21"/>
      <c r="D8" s="16"/>
      <c r="E8" s="16"/>
      <c r="F8" s="16"/>
      <c r="G8" s="16"/>
      <c r="H8" s="16"/>
      <c r="I8" s="22" t="s">
        <v>5</v>
      </c>
      <c r="J8" s="23"/>
      <c r="K8" s="16"/>
      <c r="L8" s="16"/>
      <c r="M8" s="16"/>
      <c r="N8" s="16"/>
      <c r="O8" s="19"/>
    </row>
    <row r="9" spans="2:15" ht="16.5">
      <c r="B9" s="20" t="s">
        <v>6</v>
      </c>
      <c r="C9" s="21"/>
      <c r="D9" s="16"/>
      <c r="E9" s="16"/>
      <c r="F9" s="16"/>
      <c r="G9" s="16"/>
      <c r="H9" s="16"/>
      <c r="I9" s="22" t="s">
        <v>7</v>
      </c>
      <c r="J9" s="23"/>
      <c r="K9" s="24" t="s">
        <v>8</v>
      </c>
      <c r="L9" s="16"/>
      <c r="M9" s="16"/>
      <c r="N9" s="16"/>
      <c r="O9" s="19"/>
    </row>
    <row r="10" spans="2:15" ht="16.5">
      <c r="B10" s="20" t="s">
        <v>9</v>
      </c>
      <c r="C10" s="21"/>
      <c r="D10" s="16"/>
      <c r="E10" s="16"/>
      <c r="F10" s="16"/>
      <c r="G10" s="16"/>
      <c r="H10" s="16"/>
      <c r="I10" s="22" t="s">
        <v>10</v>
      </c>
      <c r="J10" s="25"/>
      <c r="K10" s="16"/>
      <c r="L10" s="16"/>
      <c r="M10" s="16"/>
      <c r="N10" s="16"/>
      <c r="O10" s="19"/>
    </row>
    <row r="11" spans="2:15" ht="16.5">
      <c r="B11" s="26" t="s">
        <v>11</v>
      </c>
      <c r="C11" s="16"/>
      <c r="D11" s="16"/>
      <c r="E11" s="16"/>
      <c r="F11" s="16"/>
      <c r="G11" s="16"/>
      <c r="H11" s="16"/>
      <c r="I11" s="27" t="s">
        <v>12</v>
      </c>
      <c r="J11" s="28"/>
      <c r="K11" s="16"/>
      <c r="L11" s="16"/>
      <c r="M11" s="16"/>
      <c r="N11" s="16"/>
      <c r="O11" s="19"/>
    </row>
    <row r="12" spans="2:15" ht="24" customHeight="1">
      <c r="B12" s="29" t="s">
        <v>13</v>
      </c>
      <c r="C12" s="30"/>
      <c r="D12" s="30"/>
      <c r="E12" s="30"/>
      <c r="F12" s="30"/>
      <c r="G12" s="30"/>
      <c r="H12" s="31"/>
      <c r="I12" s="32"/>
      <c r="J12" s="33" t="s">
        <v>14</v>
      </c>
      <c r="K12" s="34"/>
      <c r="L12" s="34"/>
      <c r="M12" s="34"/>
      <c r="N12" s="34"/>
      <c r="O12" s="35"/>
    </row>
    <row r="13" spans="2:15" ht="16.5">
      <c r="B13" s="36" t="s">
        <v>15</v>
      </c>
      <c r="C13" s="37" t="s">
        <v>16</v>
      </c>
      <c r="D13" s="38"/>
      <c r="E13" s="38"/>
      <c r="F13" s="39"/>
      <c r="G13" s="16"/>
      <c r="H13" s="16"/>
      <c r="I13" s="40" t="s">
        <v>17</v>
      </c>
      <c r="J13" s="41">
        <f>D13</f>
        <v>0</v>
      </c>
      <c r="K13" s="41"/>
      <c r="L13" s="24" t="s">
        <v>18</v>
      </c>
      <c r="M13" s="24"/>
      <c r="O13" s="19"/>
    </row>
    <row r="14" spans="2:15" ht="16.5">
      <c r="B14" s="20" t="s">
        <v>19</v>
      </c>
      <c r="C14" s="42" t="s">
        <v>20</v>
      </c>
      <c r="D14" s="16"/>
      <c r="E14" s="16"/>
      <c r="F14" s="16"/>
      <c r="G14" s="16"/>
      <c r="H14" s="16"/>
      <c r="I14" s="22"/>
      <c r="J14" s="43"/>
      <c r="K14" s="16"/>
      <c r="L14" s="24"/>
      <c r="M14" s="44" t="s">
        <v>21</v>
      </c>
      <c r="N14" s="45">
        <f>ROUND((J13*12)/(313*8),2)</f>
        <v>0</v>
      </c>
      <c r="O14" s="19"/>
    </row>
    <row r="15" spans="2:15" ht="16.5">
      <c r="B15" s="46"/>
      <c r="C15" s="47" t="s">
        <v>22</v>
      </c>
      <c r="D15" s="48"/>
      <c r="E15" s="48"/>
      <c r="F15" s="48"/>
      <c r="G15" s="48"/>
      <c r="H15" s="48"/>
      <c r="I15" s="49"/>
      <c r="J15" s="50"/>
      <c r="K15" s="51" t="s">
        <v>23</v>
      </c>
      <c r="L15" s="48"/>
      <c r="M15" s="52"/>
      <c r="N15" s="48"/>
      <c r="O15" s="53"/>
    </row>
    <row r="16" spans="2:15" ht="16.5">
      <c r="B16" s="54" t="s">
        <v>24</v>
      </c>
      <c r="C16" s="55"/>
      <c r="D16" s="56"/>
      <c r="E16" s="56"/>
      <c r="F16" s="56"/>
      <c r="G16" s="56"/>
      <c r="H16" s="56"/>
      <c r="I16" s="56"/>
      <c r="J16" s="56"/>
      <c r="K16" s="56"/>
      <c r="L16" s="48"/>
      <c r="M16" s="52"/>
      <c r="N16" s="48"/>
      <c r="O16" s="53"/>
    </row>
    <row r="17" spans="2:15" ht="16.5">
      <c r="B17" s="46" t="s">
        <v>25</v>
      </c>
      <c r="C17" s="57"/>
      <c r="D17" s="58"/>
      <c r="E17" s="58"/>
      <c r="F17" s="58"/>
      <c r="G17" s="58"/>
      <c r="H17" s="58"/>
      <c r="I17" s="58"/>
      <c r="J17" s="58"/>
      <c r="K17" s="58"/>
      <c r="L17" s="48"/>
      <c r="M17" s="48"/>
      <c r="N17" s="48"/>
      <c r="O17" s="53"/>
    </row>
    <row r="18" spans="2:15" ht="16.5">
      <c r="B18" s="59"/>
      <c r="C18" s="16"/>
      <c r="D18" s="16"/>
      <c r="E18" s="16"/>
      <c r="F18" s="16"/>
      <c r="G18" s="16"/>
      <c r="H18" s="16"/>
      <c r="I18" s="43"/>
      <c r="J18" s="43"/>
      <c r="K18" s="16"/>
      <c r="L18" s="16"/>
      <c r="M18" s="16"/>
      <c r="N18" s="16"/>
      <c r="O18" s="19"/>
    </row>
    <row r="19" spans="2:15" ht="21.75" customHeight="1">
      <c r="B19" s="60" t="s">
        <v>26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2"/>
    </row>
    <row r="20" spans="2:15" ht="15" customHeight="1">
      <c r="B20" s="63" t="s">
        <v>27</v>
      </c>
      <c r="C20" s="34" t="s">
        <v>28</v>
      </c>
      <c r="D20" s="34"/>
      <c r="E20" s="64" t="s">
        <v>29</v>
      </c>
      <c r="F20" s="65" t="s">
        <v>30</v>
      </c>
      <c r="G20" s="66"/>
      <c r="H20" s="66"/>
      <c r="I20" s="67"/>
      <c r="J20" s="31" t="s">
        <v>31</v>
      </c>
      <c r="K20" s="68"/>
      <c r="L20" s="31" t="s">
        <v>32</v>
      </c>
      <c r="M20" s="68"/>
      <c r="N20" s="69" t="s">
        <v>33</v>
      </c>
      <c r="O20" s="70"/>
    </row>
    <row r="21" spans="2:15" ht="15" customHeight="1">
      <c r="B21" s="63"/>
      <c r="C21" s="71" t="s">
        <v>34</v>
      </c>
      <c r="D21" s="71" t="s">
        <v>35</v>
      </c>
      <c r="E21" s="72" t="s">
        <v>36</v>
      </c>
      <c r="F21" s="73"/>
      <c r="G21" s="74"/>
      <c r="H21" s="74"/>
      <c r="I21" s="75"/>
      <c r="J21" s="76" t="s">
        <v>37</v>
      </c>
      <c r="K21" s="71" t="s">
        <v>38</v>
      </c>
      <c r="L21" s="71" t="s">
        <v>37</v>
      </c>
      <c r="M21" s="71" t="s">
        <v>38</v>
      </c>
      <c r="N21" s="71" t="s">
        <v>37</v>
      </c>
      <c r="O21" s="77" t="s">
        <v>38</v>
      </c>
    </row>
    <row r="22" spans="2:15" s="85" customFormat="1" ht="15" customHeight="1">
      <c r="B22" s="78"/>
      <c r="C22" s="79"/>
      <c r="D22" s="79"/>
      <c r="E22" s="80"/>
      <c r="F22" s="81"/>
      <c r="G22" s="82"/>
      <c r="H22" s="82"/>
      <c r="I22" s="82"/>
      <c r="J22" s="83"/>
      <c r="K22" s="79"/>
      <c r="L22" s="79"/>
      <c r="M22" s="79"/>
      <c r="N22" s="79"/>
      <c r="O22" s="84"/>
    </row>
    <row r="23" spans="2:15" s="85" customFormat="1" ht="15" customHeight="1">
      <c r="B23" s="86"/>
      <c r="C23" s="83"/>
      <c r="D23" s="83"/>
      <c r="E23" s="80"/>
      <c r="F23" s="81"/>
      <c r="G23" s="82"/>
      <c r="H23" s="82"/>
      <c r="I23" s="82"/>
      <c r="J23" s="83"/>
      <c r="K23" s="83"/>
      <c r="L23" s="83"/>
      <c r="M23" s="83"/>
      <c r="N23" s="83"/>
      <c r="O23" s="87"/>
    </row>
    <row r="24" spans="2:15" s="85" customFormat="1" ht="15" customHeight="1">
      <c r="B24" s="86"/>
      <c r="C24" s="83"/>
      <c r="D24" s="83"/>
      <c r="E24" s="80"/>
      <c r="F24" s="81"/>
      <c r="G24" s="82"/>
      <c r="H24" s="82"/>
      <c r="I24" s="82"/>
      <c r="J24" s="83"/>
      <c r="K24" s="83"/>
      <c r="L24" s="83"/>
      <c r="M24" s="83"/>
      <c r="N24" s="83"/>
      <c r="O24" s="87"/>
    </row>
    <row r="25" spans="2:15" s="85" customFormat="1" ht="15" customHeight="1">
      <c r="B25" s="86"/>
      <c r="C25" s="83"/>
      <c r="D25" s="83"/>
      <c r="E25" s="80"/>
      <c r="F25" s="81"/>
      <c r="G25" s="82"/>
      <c r="H25" s="82"/>
      <c r="I25" s="82"/>
      <c r="J25" s="83"/>
      <c r="K25" s="83"/>
      <c r="L25" s="83"/>
      <c r="M25" s="83"/>
      <c r="N25" s="83"/>
      <c r="O25" s="87"/>
    </row>
    <row r="26" spans="2:15" s="85" customFormat="1" ht="15" customHeight="1">
      <c r="B26" s="86"/>
      <c r="C26" s="83"/>
      <c r="D26" s="83"/>
      <c r="E26" s="80"/>
      <c r="F26" s="81"/>
      <c r="G26" s="82"/>
      <c r="H26" s="82"/>
      <c r="I26" s="82"/>
      <c r="J26" s="83"/>
      <c r="K26" s="83"/>
      <c r="L26" s="83"/>
      <c r="M26" s="83"/>
      <c r="N26" s="83"/>
      <c r="O26" s="87"/>
    </row>
    <row r="27" spans="2:15" s="85" customFormat="1" ht="15" customHeight="1">
      <c r="B27" s="86"/>
      <c r="C27" s="83"/>
      <c r="D27" s="83"/>
      <c r="E27" s="80"/>
      <c r="F27" s="81"/>
      <c r="G27" s="82"/>
      <c r="H27" s="82"/>
      <c r="I27" s="82"/>
      <c r="J27" s="83"/>
      <c r="K27" s="83"/>
      <c r="L27" s="83"/>
      <c r="M27" s="83"/>
      <c r="N27" s="83"/>
      <c r="O27" s="87"/>
    </row>
    <row r="28" spans="2:15" s="85" customFormat="1" ht="15" customHeight="1">
      <c r="B28" s="86"/>
      <c r="C28" s="83"/>
      <c r="D28" s="83"/>
      <c r="E28" s="80"/>
      <c r="F28" s="81"/>
      <c r="G28" s="82"/>
      <c r="H28" s="82"/>
      <c r="I28" s="82"/>
      <c r="J28" s="83"/>
      <c r="K28" s="83"/>
      <c r="L28" s="83"/>
      <c r="M28" s="83"/>
      <c r="N28" s="83"/>
      <c r="O28" s="87"/>
    </row>
    <row r="29" spans="2:15" s="85" customFormat="1" ht="15" customHeight="1">
      <c r="B29" s="86"/>
      <c r="C29" s="83"/>
      <c r="D29" s="83"/>
      <c r="E29" s="80"/>
      <c r="F29" s="81"/>
      <c r="G29" s="82"/>
      <c r="H29" s="82"/>
      <c r="I29" s="82"/>
      <c r="J29" s="83"/>
      <c r="K29" s="83"/>
      <c r="L29" s="83"/>
      <c r="M29" s="83"/>
      <c r="N29" s="83"/>
      <c r="O29" s="87"/>
    </row>
    <row r="30" spans="2:15" s="85" customFormat="1" ht="15" customHeight="1">
      <c r="B30" s="86"/>
      <c r="C30" s="83"/>
      <c r="D30" s="83"/>
      <c r="E30" s="80"/>
      <c r="F30" s="81"/>
      <c r="G30" s="82"/>
      <c r="H30" s="82"/>
      <c r="I30" s="82"/>
      <c r="J30" s="83"/>
      <c r="K30" s="83"/>
      <c r="L30" s="83"/>
      <c r="M30" s="83"/>
      <c r="N30" s="83"/>
      <c r="O30" s="87"/>
    </row>
    <row r="31" spans="2:15" s="85" customFormat="1" ht="15" customHeight="1">
      <c r="B31" s="86"/>
      <c r="C31" s="83"/>
      <c r="D31" s="83"/>
      <c r="E31" s="80"/>
      <c r="F31" s="81"/>
      <c r="G31" s="82"/>
      <c r="H31" s="82"/>
      <c r="I31" s="82"/>
      <c r="J31" s="83"/>
      <c r="K31" s="83"/>
      <c r="L31" s="83"/>
      <c r="M31" s="83"/>
      <c r="N31" s="83"/>
      <c r="O31" s="87"/>
    </row>
    <row r="32" spans="2:15" s="85" customFormat="1" ht="15" customHeight="1">
      <c r="B32" s="86"/>
      <c r="C32" s="83"/>
      <c r="D32" s="83"/>
      <c r="E32" s="80"/>
      <c r="F32" s="81"/>
      <c r="G32" s="82"/>
      <c r="H32" s="82"/>
      <c r="I32" s="82"/>
      <c r="J32" s="83"/>
      <c r="K32" s="83"/>
      <c r="L32" s="83"/>
      <c r="M32" s="83"/>
      <c r="N32" s="83"/>
      <c r="O32" s="87"/>
    </row>
    <row r="33" spans="2:15" s="85" customFormat="1" ht="15" customHeight="1">
      <c r="B33" s="86"/>
      <c r="C33" s="83"/>
      <c r="D33" s="83"/>
      <c r="E33" s="80"/>
      <c r="F33" s="81"/>
      <c r="G33" s="82"/>
      <c r="H33" s="82"/>
      <c r="I33" s="82"/>
      <c r="J33" s="83"/>
      <c r="K33" s="83"/>
      <c r="L33" s="83"/>
      <c r="M33" s="83"/>
      <c r="N33" s="83"/>
      <c r="O33" s="87"/>
    </row>
    <row r="34" spans="2:15" s="85" customFormat="1" ht="15" customHeight="1">
      <c r="B34" s="86"/>
      <c r="C34" s="83"/>
      <c r="D34" s="83"/>
      <c r="E34" s="80"/>
      <c r="F34" s="81"/>
      <c r="G34" s="82"/>
      <c r="H34" s="82"/>
      <c r="I34" s="82"/>
      <c r="J34" s="83"/>
      <c r="K34" s="83"/>
      <c r="L34" s="83"/>
      <c r="M34" s="83"/>
      <c r="N34" s="83"/>
      <c r="O34" s="87"/>
    </row>
    <row r="35" spans="2:15" s="85" customFormat="1" ht="15" customHeight="1">
      <c r="B35" s="86"/>
      <c r="C35" s="83"/>
      <c r="D35" s="83"/>
      <c r="E35" s="80"/>
      <c r="F35" s="81"/>
      <c r="G35" s="82"/>
      <c r="H35" s="82"/>
      <c r="I35" s="82"/>
      <c r="J35" s="83"/>
      <c r="K35" s="83"/>
      <c r="L35" s="83"/>
      <c r="M35" s="83"/>
      <c r="N35" s="83"/>
      <c r="O35" s="87"/>
    </row>
    <row r="36" spans="2:15" s="85" customFormat="1" ht="15" customHeight="1">
      <c r="B36" s="86"/>
      <c r="C36" s="83"/>
      <c r="D36" s="83"/>
      <c r="E36" s="80"/>
      <c r="F36" s="81"/>
      <c r="G36" s="82"/>
      <c r="H36" s="82"/>
      <c r="I36" s="82"/>
      <c r="J36" s="83"/>
      <c r="K36" s="83"/>
      <c r="L36" s="83"/>
      <c r="M36" s="83"/>
      <c r="N36" s="83"/>
      <c r="O36" s="87"/>
    </row>
    <row r="37" spans="2:15" s="85" customFormat="1" ht="15" customHeight="1">
      <c r="B37" s="86"/>
      <c r="C37" s="83"/>
      <c r="D37" s="83"/>
      <c r="E37" s="80"/>
      <c r="F37" s="81"/>
      <c r="G37" s="82"/>
      <c r="H37" s="82"/>
      <c r="I37" s="82"/>
      <c r="J37" s="83"/>
      <c r="K37" s="83"/>
      <c r="L37" s="83"/>
      <c r="M37" s="83"/>
      <c r="N37" s="83"/>
      <c r="O37" s="87"/>
    </row>
    <row r="38" spans="2:15" s="85" customFormat="1" ht="15" customHeight="1">
      <c r="B38" s="86"/>
      <c r="C38" s="83"/>
      <c r="D38" s="83"/>
      <c r="E38" s="80"/>
      <c r="F38" s="81"/>
      <c r="G38" s="82"/>
      <c r="H38" s="82"/>
      <c r="I38" s="82"/>
      <c r="J38" s="83"/>
      <c r="K38" s="83"/>
      <c r="L38" s="83"/>
      <c r="M38" s="83"/>
      <c r="N38" s="83"/>
      <c r="O38" s="87"/>
    </row>
    <row r="39" spans="2:15" s="85" customFormat="1" ht="15" customHeight="1">
      <c r="B39" s="86"/>
      <c r="C39" s="83"/>
      <c r="D39" s="83"/>
      <c r="E39" s="80"/>
      <c r="F39" s="81"/>
      <c r="G39" s="82"/>
      <c r="H39" s="82"/>
      <c r="I39" s="82"/>
      <c r="J39" s="83"/>
      <c r="K39" s="83"/>
      <c r="L39" s="83"/>
      <c r="M39" s="83"/>
      <c r="N39" s="83"/>
      <c r="O39" s="87"/>
    </row>
    <row r="40" spans="2:15" s="85" customFormat="1" ht="15" customHeight="1">
      <c r="B40" s="86"/>
      <c r="C40" s="83"/>
      <c r="D40" s="83"/>
      <c r="E40" s="80"/>
      <c r="F40" s="81"/>
      <c r="G40" s="82"/>
      <c r="H40" s="82"/>
      <c r="I40" s="82"/>
      <c r="J40" s="83"/>
      <c r="K40" s="83"/>
      <c r="L40" s="83"/>
      <c r="M40" s="83"/>
      <c r="N40" s="83"/>
      <c r="O40" s="87"/>
    </row>
    <row r="41" spans="2:15" s="85" customFormat="1" ht="15" customHeight="1">
      <c r="B41" s="86"/>
      <c r="C41" s="83"/>
      <c r="D41" s="83"/>
      <c r="E41" s="80"/>
      <c r="F41" s="81"/>
      <c r="G41" s="82"/>
      <c r="H41" s="82"/>
      <c r="I41" s="82"/>
      <c r="J41" s="83"/>
      <c r="K41" s="83"/>
      <c r="L41" s="83"/>
      <c r="M41" s="83"/>
      <c r="N41" s="83"/>
      <c r="O41" s="87"/>
    </row>
    <row r="42" spans="2:15" s="85" customFormat="1" ht="15" customHeight="1">
      <c r="B42" s="86"/>
      <c r="C42" s="83"/>
      <c r="D42" s="83"/>
      <c r="E42" s="80"/>
      <c r="F42" s="81"/>
      <c r="G42" s="82"/>
      <c r="H42" s="82"/>
      <c r="I42" s="82"/>
      <c r="J42" s="83"/>
      <c r="K42" s="83"/>
      <c r="L42" s="83"/>
      <c r="M42" s="83"/>
      <c r="N42" s="83"/>
      <c r="O42" s="87"/>
    </row>
    <row r="43" spans="2:15" s="85" customFormat="1" ht="15" customHeight="1">
      <c r="B43" s="86"/>
      <c r="C43" s="83"/>
      <c r="D43" s="83"/>
      <c r="E43" s="80"/>
      <c r="F43" s="81"/>
      <c r="G43" s="82"/>
      <c r="H43" s="82"/>
      <c r="I43" s="82"/>
      <c r="J43" s="83"/>
      <c r="K43" s="83"/>
      <c r="L43" s="83"/>
      <c r="M43" s="83"/>
      <c r="N43" s="83"/>
      <c r="O43" s="87"/>
    </row>
    <row r="44" spans="2:15" s="85" customFormat="1" ht="15" customHeight="1">
      <c r="B44" s="86"/>
      <c r="C44" s="83"/>
      <c r="D44" s="83"/>
      <c r="E44" s="80"/>
      <c r="F44" s="81"/>
      <c r="G44" s="82"/>
      <c r="H44" s="82"/>
      <c r="I44" s="82"/>
      <c r="J44" s="83"/>
      <c r="K44" s="83"/>
      <c r="L44" s="83"/>
      <c r="M44" s="83"/>
      <c r="N44" s="83"/>
      <c r="O44" s="87"/>
    </row>
    <row r="45" spans="2:15" s="85" customFormat="1" ht="15" customHeight="1">
      <c r="B45" s="86"/>
      <c r="C45" s="83"/>
      <c r="D45" s="83"/>
      <c r="E45" s="80"/>
      <c r="F45" s="81"/>
      <c r="G45" s="82"/>
      <c r="H45" s="82"/>
      <c r="I45" s="82"/>
      <c r="J45" s="83"/>
      <c r="K45" s="83"/>
      <c r="L45" s="83"/>
      <c r="M45" s="83"/>
      <c r="N45" s="83"/>
      <c r="O45" s="87"/>
    </row>
    <row r="46" spans="2:15" s="85" customFormat="1" ht="15" customHeight="1">
      <c r="B46" s="86"/>
      <c r="C46" s="83"/>
      <c r="D46" s="83"/>
      <c r="E46" s="80"/>
      <c r="F46" s="81"/>
      <c r="G46" s="82"/>
      <c r="H46" s="82"/>
      <c r="I46" s="82"/>
      <c r="J46" s="83"/>
      <c r="K46" s="83"/>
      <c r="L46" s="83"/>
      <c r="M46" s="83"/>
      <c r="N46" s="83"/>
      <c r="O46" s="87"/>
    </row>
    <row r="47" spans="2:15" ht="16.5">
      <c r="B47" s="86"/>
      <c r="C47" s="88"/>
      <c r="D47" s="89"/>
      <c r="E47" s="90"/>
      <c r="F47" s="91"/>
      <c r="G47" s="92"/>
      <c r="H47" s="92"/>
      <c r="I47" s="92"/>
      <c r="J47" s="93"/>
      <c r="K47" s="89"/>
      <c r="L47" s="89"/>
      <c r="M47" s="89"/>
      <c r="N47" s="89"/>
      <c r="O47" s="94"/>
    </row>
    <row r="48" spans="2:15" ht="16.5">
      <c r="B48" s="95"/>
      <c r="C48" s="96"/>
      <c r="D48" s="96"/>
      <c r="E48" s="97"/>
      <c r="F48" s="98"/>
      <c r="G48" s="99"/>
      <c r="H48" s="99"/>
      <c r="I48" s="99"/>
      <c r="J48" s="100"/>
      <c r="K48" s="101"/>
      <c r="L48" s="101"/>
      <c r="M48" s="101"/>
      <c r="N48" s="101"/>
      <c r="O48" s="102"/>
    </row>
    <row r="49" spans="2:15" ht="22.5" customHeight="1" thickBot="1">
      <c r="B49" s="103" t="s">
        <v>39</v>
      </c>
      <c r="C49" s="104"/>
      <c r="D49" s="104"/>
      <c r="E49" s="104"/>
      <c r="F49" s="104"/>
      <c r="G49" s="104"/>
      <c r="H49" s="104"/>
      <c r="I49" s="104"/>
      <c r="J49" s="105">
        <f aca="true" t="shared" si="0" ref="J49:O49">SUM(J22:J48)</f>
        <v>0</v>
      </c>
      <c r="K49" s="106">
        <f t="shared" si="0"/>
        <v>0</v>
      </c>
      <c r="L49" s="106">
        <f t="shared" si="0"/>
        <v>0</v>
      </c>
      <c r="M49" s="106">
        <f t="shared" si="0"/>
        <v>0</v>
      </c>
      <c r="N49" s="106">
        <f t="shared" si="0"/>
        <v>0</v>
      </c>
      <c r="O49" s="107">
        <f t="shared" si="0"/>
        <v>0</v>
      </c>
    </row>
    <row r="50" ht="6" customHeight="1" thickBot="1"/>
    <row r="51" spans="2:15" ht="21.75" customHeight="1">
      <c r="B51" s="108" t="s">
        <v>40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10"/>
    </row>
    <row r="52" spans="2:15" ht="16.5">
      <c r="B52" s="111" t="s">
        <v>41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3"/>
    </row>
    <row r="53" spans="2:15" ht="16.5" customHeight="1">
      <c r="B53" s="114" t="s">
        <v>42</v>
      </c>
      <c r="C53" s="115"/>
      <c r="D53" s="115"/>
      <c r="E53" s="115"/>
      <c r="F53" s="16"/>
      <c r="G53" s="112"/>
      <c r="H53" s="112"/>
      <c r="I53" s="112"/>
      <c r="J53" s="112"/>
      <c r="K53" s="16"/>
      <c r="L53" s="16"/>
      <c r="M53" s="16"/>
      <c r="N53" s="16"/>
      <c r="O53" s="19"/>
    </row>
    <row r="54" spans="2:15" ht="6.75" customHeight="1">
      <c r="B54" s="116"/>
      <c r="C54" s="117"/>
      <c r="D54" s="117"/>
      <c r="E54" s="118"/>
      <c r="F54" s="16"/>
      <c r="G54" s="16"/>
      <c r="H54" s="16"/>
      <c r="I54" s="16"/>
      <c r="J54" s="16"/>
      <c r="K54" s="16"/>
      <c r="L54" s="16"/>
      <c r="M54" s="16"/>
      <c r="N54" s="16"/>
      <c r="O54" s="19"/>
    </row>
    <row r="55" spans="2:15" ht="16.5">
      <c r="B55" s="119" t="s">
        <v>43</v>
      </c>
      <c r="C55" s="120"/>
      <c r="D55" s="121" t="s">
        <v>44</v>
      </c>
      <c r="E55" s="122"/>
      <c r="F55" s="123"/>
      <c r="G55" s="124" t="s">
        <v>45</v>
      </c>
      <c r="H55" s="124"/>
      <c r="I55" s="125"/>
      <c r="J55" s="125"/>
      <c r="K55" s="126"/>
      <c r="L55" s="126" t="s">
        <v>46</v>
      </c>
      <c r="M55" s="126"/>
      <c r="N55" s="126"/>
      <c r="O55" s="127"/>
    </row>
    <row r="56" spans="2:15" ht="16.5">
      <c r="B56" s="128" t="s">
        <v>47</v>
      </c>
      <c r="C56" s="129"/>
      <c r="D56" s="130">
        <f>J49</f>
        <v>0</v>
      </c>
      <c r="E56" s="131"/>
      <c r="F56" s="132"/>
      <c r="G56" s="133">
        <f aca="true" t="shared" si="1" ref="G56:G61">$N$14</f>
        <v>0</v>
      </c>
      <c r="H56" s="24" t="s">
        <v>48</v>
      </c>
      <c r="I56" s="134"/>
      <c r="J56" s="134">
        <f>ROUND(($N$14*1.125),2)</f>
        <v>0</v>
      </c>
      <c r="K56" s="16"/>
      <c r="L56" s="135">
        <f aca="true" t="shared" si="2" ref="L56:L61">ROUND(J56*D56,2)</f>
        <v>0</v>
      </c>
      <c r="M56" s="135"/>
      <c r="N56" s="16"/>
      <c r="O56" s="19"/>
    </row>
    <row r="57" spans="2:15" ht="16.5">
      <c r="B57" s="136" t="s">
        <v>49</v>
      </c>
      <c r="C57" s="137"/>
      <c r="D57" s="138">
        <f>K49</f>
        <v>0</v>
      </c>
      <c r="E57" s="139"/>
      <c r="F57" s="134"/>
      <c r="G57" s="133">
        <f t="shared" si="1"/>
        <v>0</v>
      </c>
      <c r="H57" s="24" t="s">
        <v>50</v>
      </c>
      <c r="I57" s="134"/>
      <c r="J57" s="134">
        <f>ROUND(($N$14*1.25),2)</f>
        <v>0</v>
      </c>
      <c r="K57" s="24"/>
      <c r="L57" s="140">
        <f t="shared" si="2"/>
        <v>0</v>
      </c>
      <c r="M57" s="140"/>
      <c r="N57" s="141"/>
      <c r="O57" s="19"/>
    </row>
    <row r="58" spans="2:15" ht="16.5">
      <c r="B58" s="136" t="s">
        <v>51</v>
      </c>
      <c r="C58" s="137"/>
      <c r="D58" s="138">
        <f>L49</f>
        <v>0</v>
      </c>
      <c r="E58" s="139"/>
      <c r="F58" s="134"/>
      <c r="G58" s="133">
        <f t="shared" si="1"/>
        <v>0</v>
      </c>
      <c r="H58" s="24" t="s">
        <v>50</v>
      </c>
      <c r="I58" s="134"/>
      <c r="J58" s="134">
        <f>ROUND(($N$14*1.25),2)</f>
        <v>0</v>
      </c>
      <c r="K58" s="24"/>
      <c r="L58" s="140">
        <f t="shared" si="2"/>
        <v>0</v>
      </c>
      <c r="M58" s="140"/>
      <c r="N58" s="42"/>
      <c r="O58" s="142"/>
    </row>
    <row r="59" spans="2:15" ht="16.5">
      <c r="B59" s="136" t="s">
        <v>52</v>
      </c>
      <c r="C59" s="137"/>
      <c r="D59" s="138">
        <f>M49</f>
        <v>0</v>
      </c>
      <c r="E59" s="139"/>
      <c r="F59" s="134"/>
      <c r="G59" s="133">
        <f t="shared" si="1"/>
        <v>0</v>
      </c>
      <c r="H59" s="24" t="s">
        <v>53</v>
      </c>
      <c r="I59" s="134"/>
      <c r="J59" s="134">
        <f>ROUND(($N$14*1.5),2)</f>
        <v>0</v>
      </c>
      <c r="K59" s="24"/>
      <c r="L59" s="140">
        <f t="shared" si="2"/>
        <v>0</v>
      </c>
      <c r="M59" s="140"/>
      <c r="N59" s="42"/>
      <c r="O59" s="142"/>
    </row>
    <row r="60" spans="2:15" ht="16.5">
      <c r="B60" s="136" t="s">
        <v>54</v>
      </c>
      <c r="C60" s="137"/>
      <c r="D60" s="138">
        <f>N49</f>
        <v>0</v>
      </c>
      <c r="E60" s="139"/>
      <c r="F60" s="134"/>
      <c r="G60" s="133">
        <f t="shared" si="1"/>
        <v>0</v>
      </c>
      <c r="H60" s="24" t="s">
        <v>55</v>
      </c>
      <c r="I60" s="134"/>
      <c r="J60" s="134">
        <f>ROUND(($N$14*1.75),2)</f>
        <v>0</v>
      </c>
      <c r="K60" s="24"/>
      <c r="L60" s="140">
        <f t="shared" si="2"/>
        <v>0</v>
      </c>
      <c r="M60" s="140"/>
      <c r="N60" s="42"/>
      <c r="O60" s="142"/>
    </row>
    <row r="61" spans="2:15" ht="16.5">
      <c r="B61" s="136" t="s">
        <v>56</v>
      </c>
      <c r="C61" s="137"/>
      <c r="D61" s="138">
        <f>O49</f>
        <v>0</v>
      </c>
      <c r="E61" s="139"/>
      <c r="F61" s="134"/>
      <c r="G61" s="133">
        <f t="shared" si="1"/>
        <v>0</v>
      </c>
      <c r="H61" s="24" t="s">
        <v>57</v>
      </c>
      <c r="I61" s="134"/>
      <c r="J61" s="134">
        <f>ROUND(($N$14*2),2)</f>
        <v>0</v>
      </c>
      <c r="K61" s="24"/>
      <c r="L61" s="140">
        <f t="shared" si="2"/>
        <v>0</v>
      </c>
      <c r="M61" s="140"/>
      <c r="N61" s="42"/>
      <c r="O61" s="142"/>
    </row>
    <row r="62" spans="2:15" ht="16.5">
      <c r="B62" s="143"/>
      <c r="C62" s="144"/>
      <c r="D62" s="145"/>
      <c r="E62" s="16"/>
      <c r="F62" s="137"/>
      <c r="G62" s="146"/>
      <c r="H62" s="2"/>
      <c r="I62" s="147"/>
      <c r="J62" s="147"/>
      <c r="K62" s="52"/>
      <c r="L62" s="148"/>
      <c r="M62" s="148"/>
      <c r="N62" s="47"/>
      <c r="O62" s="149"/>
    </row>
    <row r="63" spans="2:15" ht="17.25" thickBot="1">
      <c r="B63" s="150"/>
      <c r="C63" s="151"/>
      <c r="D63" s="152"/>
      <c r="E63" s="153"/>
      <c r="F63" s="151"/>
      <c r="G63" s="153"/>
      <c r="H63" s="153"/>
      <c r="I63" s="154" t="s">
        <v>58</v>
      </c>
      <c r="J63" s="154"/>
      <c r="K63" s="154"/>
      <c r="L63" s="155">
        <f>SUM(L56:M61)</f>
        <v>0</v>
      </c>
      <c r="M63" s="155"/>
      <c r="N63" s="156"/>
      <c r="O63" s="157"/>
    </row>
    <row r="64" spans="2:15" ht="6.75" customHeight="1" thickBot="1" thickTop="1">
      <c r="B64" s="158"/>
      <c r="C64" s="159"/>
      <c r="D64" s="159"/>
      <c r="E64" s="159"/>
      <c r="F64" s="159"/>
      <c r="G64" s="159"/>
      <c r="H64" s="159"/>
      <c r="I64" s="158"/>
      <c r="J64" s="158"/>
      <c r="K64" s="158"/>
      <c r="L64" s="160"/>
      <c r="M64" s="160"/>
      <c r="N64" s="161"/>
      <c r="O64" s="162"/>
    </row>
    <row r="65" spans="2:15" ht="21.75" customHeight="1" thickBot="1">
      <c r="B65" s="163" t="s">
        <v>59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5"/>
    </row>
    <row r="66" spans="2:15" ht="6.75" customHeight="1" thickTop="1">
      <c r="B66" s="59"/>
      <c r="C66" s="16"/>
      <c r="D66" s="16"/>
      <c r="E66" s="16"/>
      <c r="F66" s="16"/>
      <c r="G66" s="16"/>
      <c r="H66" s="16"/>
      <c r="I66" s="43"/>
      <c r="J66" s="43"/>
      <c r="K66" s="16"/>
      <c r="L66" s="16"/>
      <c r="M66" s="16"/>
      <c r="N66" s="16"/>
      <c r="O66" s="19"/>
    </row>
    <row r="67" spans="2:15" ht="16.5">
      <c r="B67" s="136" t="s">
        <v>60</v>
      </c>
      <c r="C67" s="16"/>
      <c r="D67" s="16"/>
      <c r="E67" s="16"/>
      <c r="F67" s="16"/>
      <c r="G67" s="16"/>
      <c r="H67" s="16"/>
      <c r="I67" s="43"/>
      <c r="J67" s="43"/>
      <c r="K67" s="16"/>
      <c r="L67" s="16"/>
      <c r="M67" s="16"/>
      <c r="N67" s="16"/>
      <c r="O67" s="19"/>
    </row>
    <row r="68" spans="2:15" ht="7.5" customHeight="1">
      <c r="B68" s="59"/>
      <c r="C68" s="16"/>
      <c r="D68" s="16"/>
      <c r="E68" s="16"/>
      <c r="F68" s="16"/>
      <c r="G68" s="16"/>
      <c r="H68" s="16"/>
      <c r="I68" s="43"/>
      <c r="J68" s="43"/>
      <c r="K68" s="16"/>
      <c r="L68" s="16"/>
      <c r="M68" s="16"/>
      <c r="N68" s="16"/>
      <c r="O68" s="19"/>
    </row>
    <row r="69" spans="2:15" s="167" customFormat="1" ht="16.5">
      <c r="B69" s="166" t="s">
        <v>61</v>
      </c>
      <c r="C69" s="117" t="s">
        <v>62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6"/>
      <c r="O69" s="19"/>
    </row>
    <row r="70" spans="2:15" s="167" customFormat="1" ht="16.5">
      <c r="B70" s="59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6"/>
      <c r="O70" s="19"/>
    </row>
    <row r="71" spans="2:15" s="167" customFormat="1" ht="16.5">
      <c r="B71" s="168" t="s">
        <v>63</v>
      </c>
      <c r="C71" s="169" t="s">
        <v>64</v>
      </c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70"/>
      <c r="O71" s="171"/>
    </row>
    <row r="72" spans="2:15" s="167" customFormat="1" ht="16.5">
      <c r="B72" s="168" t="s">
        <v>65</v>
      </c>
      <c r="C72" s="172" t="s">
        <v>66</v>
      </c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6"/>
      <c r="O72" s="19"/>
    </row>
    <row r="73" spans="2:15" s="167" customFormat="1" ht="16.5">
      <c r="B73" s="59"/>
      <c r="C73" s="16"/>
      <c r="D73" s="16"/>
      <c r="E73" s="16"/>
      <c r="F73" s="16"/>
      <c r="G73" s="16"/>
      <c r="H73" s="16"/>
      <c r="I73" s="112"/>
      <c r="J73" s="112"/>
      <c r="K73" s="16"/>
      <c r="L73" s="16"/>
      <c r="M73" s="16"/>
      <c r="N73" s="16"/>
      <c r="O73" s="19"/>
    </row>
    <row r="74" spans="2:15" ht="16.5">
      <c r="B74" s="59" t="s">
        <v>67</v>
      </c>
      <c r="C74" s="173"/>
      <c r="D74" s="16"/>
      <c r="E74" s="16"/>
      <c r="F74" s="16"/>
      <c r="G74" s="16"/>
      <c r="H74" s="16"/>
      <c r="I74" s="43"/>
      <c r="J74" s="48"/>
      <c r="K74" s="48"/>
      <c r="L74" s="48"/>
      <c r="M74" s="48"/>
      <c r="O74" s="19"/>
    </row>
    <row r="75" spans="2:15" ht="16.5">
      <c r="B75" s="59"/>
      <c r="C75" s="16"/>
      <c r="D75" s="16"/>
      <c r="E75" s="16"/>
      <c r="F75" s="16"/>
      <c r="G75" s="16"/>
      <c r="H75" s="16"/>
      <c r="I75" s="43"/>
      <c r="J75" s="159" t="s">
        <v>68</v>
      </c>
      <c r="K75" s="159"/>
      <c r="L75" s="159"/>
      <c r="M75" s="159"/>
      <c r="O75" s="19"/>
    </row>
    <row r="76" spans="2:15" ht="16.5">
      <c r="B76" s="59"/>
      <c r="C76" s="16"/>
      <c r="D76" s="16"/>
      <c r="E76" s="16"/>
      <c r="F76" s="16"/>
      <c r="G76" s="16"/>
      <c r="H76" s="16"/>
      <c r="I76" s="43"/>
      <c r="J76" s="159" t="s">
        <v>69</v>
      </c>
      <c r="K76" s="159"/>
      <c r="L76" s="159"/>
      <c r="M76" s="159"/>
      <c r="O76" s="19"/>
    </row>
    <row r="77" spans="2:15" ht="4.5" customHeight="1" thickBot="1">
      <c r="B77" s="59"/>
      <c r="C77" s="16"/>
      <c r="D77" s="16"/>
      <c r="E77" s="16"/>
      <c r="F77" s="16"/>
      <c r="G77" s="16"/>
      <c r="H77" s="16"/>
      <c r="I77" s="43"/>
      <c r="J77" s="43"/>
      <c r="K77" s="16"/>
      <c r="L77" s="16"/>
      <c r="M77" s="16"/>
      <c r="N77" s="16"/>
      <c r="O77" s="19"/>
    </row>
    <row r="78" spans="2:15" ht="21.75" customHeight="1" thickBot="1" thickTop="1">
      <c r="B78" s="174" t="s">
        <v>70</v>
      </c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6"/>
    </row>
    <row r="79" spans="2:15" ht="6.75" customHeight="1" thickTop="1">
      <c r="B79" s="59"/>
      <c r="C79" s="16"/>
      <c r="D79" s="16"/>
      <c r="E79" s="16"/>
      <c r="F79" s="16"/>
      <c r="G79" s="16"/>
      <c r="H79" s="16"/>
      <c r="I79" s="43"/>
      <c r="J79" s="43"/>
      <c r="K79" s="16"/>
      <c r="L79" s="16"/>
      <c r="M79" s="16"/>
      <c r="N79" s="16"/>
      <c r="O79" s="19"/>
    </row>
    <row r="80" spans="2:15" ht="16.5">
      <c r="B80" s="177" t="s">
        <v>71</v>
      </c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9"/>
    </row>
    <row r="81" spans="2:15" ht="16.5">
      <c r="B81" s="177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9"/>
    </row>
    <row r="82" spans="2:15" ht="16.5">
      <c r="B82" s="177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9"/>
    </row>
    <row r="83" spans="2:15" ht="16.5">
      <c r="B83" s="177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9"/>
    </row>
    <row r="84" spans="2:15" ht="16.5">
      <c r="B84" s="111"/>
      <c r="C84" s="16"/>
      <c r="D84" s="16"/>
      <c r="E84" s="16"/>
      <c r="F84" s="16"/>
      <c r="G84" s="16"/>
      <c r="H84" s="16"/>
      <c r="I84" s="43"/>
      <c r="J84" s="43"/>
      <c r="K84" s="16"/>
      <c r="L84" s="16"/>
      <c r="M84" s="16"/>
      <c r="N84" s="16"/>
      <c r="O84" s="19"/>
    </row>
    <row r="85" spans="2:18" ht="16.5">
      <c r="B85" s="59"/>
      <c r="C85" s="2"/>
      <c r="D85" s="2"/>
      <c r="E85" s="2"/>
      <c r="F85" s="2"/>
      <c r="G85" s="2"/>
      <c r="H85" s="2"/>
      <c r="K85" s="2"/>
      <c r="L85" s="2"/>
      <c r="M85" s="2"/>
      <c r="N85" s="2"/>
      <c r="O85" s="19"/>
      <c r="R85" s="16"/>
    </row>
    <row r="86" spans="2:18" ht="16.5">
      <c r="B86" s="179"/>
      <c r="C86" s="48"/>
      <c r="D86" s="48"/>
      <c r="E86" s="48"/>
      <c r="F86" s="50"/>
      <c r="G86" s="2"/>
      <c r="H86" s="2"/>
      <c r="I86" s="43"/>
      <c r="J86" s="48"/>
      <c r="K86" s="48"/>
      <c r="L86" s="48"/>
      <c r="M86" s="48"/>
      <c r="N86" s="48"/>
      <c r="O86" s="19"/>
      <c r="R86" s="159"/>
    </row>
    <row r="87" spans="2:18" ht="16.5">
      <c r="B87" s="179"/>
      <c r="C87" s="2"/>
      <c r="D87" s="16" t="s">
        <v>72</v>
      </c>
      <c r="E87" s="16"/>
      <c r="F87" s="2"/>
      <c r="G87" s="2"/>
      <c r="H87" s="2"/>
      <c r="I87" s="159"/>
      <c r="J87" s="159" t="s">
        <v>73</v>
      </c>
      <c r="K87" s="159"/>
      <c r="L87" s="159"/>
      <c r="M87" s="159"/>
      <c r="N87" s="159"/>
      <c r="O87" s="19"/>
      <c r="R87" s="159"/>
    </row>
    <row r="88" spans="2:18" ht="16.5">
      <c r="B88" s="179"/>
      <c r="C88" s="2"/>
      <c r="D88" s="16" t="s">
        <v>74</v>
      </c>
      <c r="E88" s="16"/>
      <c r="F88" s="2"/>
      <c r="G88" s="2"/>
      <c r="H88" s="2"/>
      <c r="I88" s="159"/>
      <c r="J88" s="159" t="s">
        <v>74</v>
      </c>
      <c r="K88" s="159"/>
      <c r="L88" s="159"/>
      <c r="M88" s="159"/>
      <c r="N88" s="159"/>
      <c r="O88" s="19"/>
      <c r="R88" s="43"/>
    </row>
    <row r="89" spans="2:18" ht="16.5">
      <c r="B89" s="180" t="s">
        <v>75</v>
      </c>
      <c r="C89" s="16"/>
      <c r="D89" s="16"/>
      <c r="E89" s="16"/>
      <c r="F89" s="16"/>
      <c r="G89" s="16"/>
      <c r="H89" s="16"/>
      <c r="I89" s="43"/>
      <c r="J89" s="43"/>
      <c r="K89" s="159"/>
      <c r="L89" s="159"/>
      <c r="M89" s="159"/>
      <c r="N89" s="159"/>
      <c r="O89" s="19"/>
      <c r="R89" s="43"/>
    </row>
    <row r="90" spans="2:18" ht="6" customHeight="1" thickBot="1">
      <c r="B90" s="180"/>
      <c r="C90" s="16"/>
      <c r="D90" s="16"/>
      <c r="E90" s="16"/>
      <c r="F90" s="16"/>
      <c r="G90" s="16"/>
      <c r="H90" s="16"/>
      <c r="I90" s="43"/>
      <c r="J90" s="43"/>
      <c r="K90" s="159"/>
      <c r="L90" s="159"/>
      <c r="M90" s="159"/>
      <c r="N90" s="159"/>
      <c r="O90" s="19"/>
      <c r="R90" s="43"/>
    </row>
    <row r="91" spans="2:18" ht="21.75" customHeight="1" thickBot="1" thickTop="1">
      <c r="B91" s="174" t="s">
        <v>76</v>
      </c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6"/>
      <c r="R91" s="43"/>
    </row>
    <row r="92" spans="2:18" ht="6.75" customHeight="1" thickTop="1">
      <c r="B92" s="59"/>
      <c r="C92" s="16"/>
      <c r="D92" s="16"/>
      <c r="E92" s="16"/>
      <c r="F92" s="16"/>
      <c r="G92" s="16"/>
      <c r="H92" s="16"/>
      <c r="I92" s="43"/>
      <c r="J92" s="43"/>
      <c r="K92" s="16"/>
      <c r="L92" s="16"/>
      <c r="M92" s="16"/>
      <c r="N92" s="16"/>
      <c r="O92" s="19"/>
      <c r="R92" s="43"/>
    </row>
    <row r="93" spans="2:18" ht="16.5" customHeight="1">
      <c r="B93" s="177" t="s">
        <v>77</v>
      </c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81"/>
      <c r="R93" s="43"/>
    </row>
    <row r="94" spans="2:18" ht="16.5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81"/>
      <c r="R94" s="43"/>
    </row>
    <row r="95" spans="2:18" ht="16.5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81"/>
      <c r="R95" s="43"/>
    </row>
    <row r="96" spans="2:18" ht="16.5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81"/>
      <c r="R96" s="43"/>
    </row>
    <row r="97" spans="2:18" ht="16.5">
      <c r="B97" s="180"/>
      <c r="C97" s="16"/>
      <c r="D97" s="16"/>
      <c r="E97" s="16"/>
      <c r="F97" s="16"/>
      <c r="G97" s="16"/>
      <c r="H97" s="16"/>
      <c r="I97" s="43"/>
      <c r="J97" s="43"/>
      <c r="K97" s="16"/>
      <c r="L97" s="16"/>
      <c r="M97" s="16"/>
      <c r="N97" s="16"/>
      <c r="O97" s="19"/>
      <c r="R97" s="43"/>
    </row>
    <row r="98" spans="2:18" ht="16.5">
      <c r="B98" s="111" t="s">
        <v>67</v>
      </c>
      <c r="C98" s="16"/>
      <c r="D98" s="16"/>
      <c r="E98" s="16"/>
      <c r="F98" s="16"/>
      <c r="G98" s="16"/>
      <c r="H98" s="16"/>
      <c r="I98" s="50"/>
      <c r="J98" s="50"/>
      <c r="K98" s="48"/>
      <c r="L98" s="48"/>
      <c r="M98" s="48"/>
      <c r="N98" s="48"/>
      <c r="O98" s="19"/>
      <c r="R98" s="43"/>
    </row>
    <row r="99" spans="2:18" ht="16.5">
      <c r="B99" s="111"/>
      <c r="C99" s="16"/>
      <c r="D99" s="16"/>
      <c r="E99" s="16"/>
      <c r="F99" s="16"/>
      <c r="G99" s="16"/>
      <c r="H99" s="16"/>
      <c r="I99" s="43" t="s">
        <v>78</v>
      </c>
      <c r="K99" s="16"/>
      <c r="L99" s="16"/>
      <c r="M99" s="16"/>
      <c r="N99" s="16"/>
      <c r="O99" s="19"/>
      <c r="R99" s="43"/>
    </row>
    <row r="100" spans="2:18" ht="16.5">
      <c r="B100" s="59"/>
      <c r="C100" s="16"/>
      <c r="D100" s="16"/>
      <c r="E100" s="16"/>
      <c r="F100" s="43"/>
      <c r="G100" s="43"/>
      <c r="H100" s="43"/>
      <c r="I100" s="43"/>
      <c r="J100" s="16"/>
      <c r="K100" s="16"/>
      <c r="L100" s="16"/>
      <c r="M100" s="16"/>
      <c r="N100" s="16"/>
      <c r="O100" s="19"/>
      <c r="R100" s="16"/>
    </row>
    <row r="101" spans="2:15" ht="17.25" thickBot="1">
      <c r="B101" s="182" t="s">
        <v>79</v>
      </c>
      <c r="C101" s="183"/>
      <c r="D101" s="183"/>
      <c r="E101" s="183"/>
      <c r="F101" s="183"/>
      <c r="G101" s="183"/>
      <c r="H101" s="183"/>
      <c r="I101" s="184"/>
      <c r="J101" s="184"/>
      <c r="K101" s="185"/>
      <c r="L101" s="185"/>
      <c r="M101" s="185"/>
      <c r="N101" s="185"/>
      <c r="O101" s="186"/>
    </row>
  </sheetData>
  <sheetProtection/>
  <mergeCells count="36">
    <mergeCell ref="B78:O78"/>
    <mergeCell ref="B80:N83"/>
    <mergeCell ref="B91:O91"/>
    <mergeCell ref="B93:N96"/>
    <mergeCell ref="L62:M62"/>
    <mergeCell ref="L63:M63"/>
    <mergeCell ref="B65:O65"/>
    <mergeCell ref="C69:M70"/>
    <mergeCell ref="C71:M71"/>
    <mergeCell ref="C72:M72"/>
    <mergeCell ref="D59:E59"/>
    <mergeCell ref="L59:M59"/>
    <mergeCell ref="D60:E60"/>
    <mergeCell ref="L60:M60"/>
    <mergeCell ref="D61:E61"/>
    <mergeCell ref="L61:M61"/>
    <mergeCell ref="D55:F55"/>
    <mergeCell ref="D56:E56"/>
    <mergeCell ref="L56:M56"/>
    <mergeCell ref="D57:E57"/>
    <mergeCell ref="L57:M57"/>
    <mergeCell ref="D58:E58"/>
    <mergeCell ref="L58:M58"/>
    <mergeCell ref="B19:O19"/>
    <mergeCell ref="B20:B21"/>
    <mergeCell ref="C20:D20"/>
    <mergeCell ref="F20:I21"/>
    <mergeCell ref="B51:O51"/>
    <mergeCell ref="B54:D54"/>
    <mergeCell ref="B2:O2"/>
    <mergeCell ref="B3:O3"/>
    <mergeCell ref="B4:O4"/>
    <mergeCell ref="B6:O6"/>
    <mergeCell ref="J12:O12"/>
    <mergeCell ref="D13:E13"/>
    <mergeCell ref="J13:K13"/>
  </mergeCells>
  <printOptions horizontalCentered="1"/>
  <pageMargins left="0.44" right="0.34" top="0.53" bottom="0.64" header="0.25" footer="0.27"/>
  <pageSetup fitToHeight="4" fitToWidth="1" horizontalDpi="600" verticalDpi="600" orientation="portrait" pageOrder="overThenDown" scale="92" r:id="rId2"/>
  <headerFooter alignWithMargins="0">
    <oddFooter>&amp;L&amp;"Arial,Italic"&amp;8&amp;F, &amp;A&amp;Rms &amp;P/&amp;N</oddFooter>
  </headerFooter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BORKH_JTM_TEST</dc:creator>
  <cp:keywords/>
  <dc:description/>
  <cp:lastModifiedBy>BORKH_JTM_TEST</cp:lastModifiedBy>
  <cp:lastPrinted>2013-01-22T02:50:52Z</cp:lastPrinted>
  <dcterms:created xsi:type="dcterms:W3CDTF">2013-01-22T02:46:10Z</dcterms:created>
  <dcterms:modified xsi:type="dcterms:W3CDTF">2013-01-22T02:51:06Z</dcterms:modified>
  <cp:category/>
  <cp:version/>
  <cp:contentType/>
  <cp:contentStatus/>
</cp:coreProperties>
</file>